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2" windowWidth="20616" windowHeight="10068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'Sheet2'!$A$1:$Q$53</definedName>
  </definedNames>
  <calcPr fullCalcOnLoad="1"/>
</workbook>
</file>

<file path=xl/sharedStrings.xml><?xml version="1.0" encoding="utf-8"?>
<sst xmlns="http://schemas.openxmlformats.org/spreadsheetml/2006/main" count="141" uniqueCount="121">
  <si>
    <r>
      <rPr>
        <sz val="9"/>
        <color indexed="8"/>
        <rFont val="ＭＳ 明朝"/>
        <family val="1"/>
      </rPr>
      <t>聴講料</t>
    </r>
  </si>
  <si>
    <r>
      <t>1</t>
    </r>
    <r>
      <rPr>
        <sz val="9"/>
        <color indexed="8"/>
        <rFont val="ＭＳ 明朝"/>
        <family val="1"/>
      </rPr>
      <t>日間参加</t>
    </r>
  </si>
  <si>
    <r>
      <rPr>
        <sz val="9"/>
        <color indexed="8"/>
        <rFont val="ＭＳ 明朝"/>
        <family val="1"/>
      </rPr>
      <t>正員</t>
    </r>
  </si>
  <si>
    <r>
      <t>15,000</t>
    </r>
    <r>
      <rPr>
        <sz val="9"/>
        <color indexed="8"/>
        <rFont val="ＭＳ 明朝"/>
        <family val="1"/>
      </rPr>
      <t>円</t>
    </r>
  </si>
  <si>
    <r>
      <rPr>
        <sz val="9"/>
        <color indexed="8"/>
        <rFont val="ＭＳ 明朝"/>
        <family val="1"/>
      </rPr>
      <t>会員外</t>
    </r>
  </si>
  <si>
    <r>
      <t>35,000</t>
    </r>
    <r>
      <rPr>
        <sz val="9"/>
        <color indexed="8"/>
        <rFont val="ＭＳ 明朝"/>
        <family val="1"/>
      </rPr>
      <t>円</t>
    </r>
  </si>
  <si>
    <r>
      <t>25,000</t>
    </r>
    <r>
      <rPr>
        <sz val="9"/>
        <color indexed="8"/>
        <rFont val="ＭＳ 明朝"/>
        <family val="1"/>
      </rPr>
      <t>円</t>
    </r>
  </si>
  <si>
    <r>
      <rPr>
        <sz val="9"/>
        <color indexed="8"/>
        <rFont val="ＭＳ 明朝"/>
        <family val="1"/>
      </rPr>
      <t>学生員</t>
    </r>
  </si>
  <si>
    <r>
      <t>10,000</t>
    </r>
    <r>
      <rPr>
        <sz val="9"/>
        <color indexed="8"/>
        <rFont val="ＭＳ 明朝"/>
        <family val="1"/>
      </rPr>
      <t>円</t>
    </r>
  </si>
  <si>
    <r>
      <t>5,000</t>
    </r>
    <r>
      <rPr>
        <sz val="9"/>
        <color indexed="8"/>
        <rFont val="ＭＳ 明朝"/>
        <family val="1"/>
      </rPr>
      <t>円</t>
    </r>
  </si>
  <si>
    <r>
      <rPr>
        <sz val="9"/>
        <color indexed="8"/>
        <rFont val="ＭＳ 明朝"/>
        <family val="1"/>
      </rPr>
      <t>一般学生</t>
    </r>
  </si>
  <si>
    <r>
      <t>13,000</t>
    </r>
    <r>
      <rPr>
        <sz val="9"/>
        <color indexed="8"/>
        <rFont val="ＭＳ 明朝"/>
        <family val="1"/>
      </rPr>
      <t>円</t>
    </r>
  </si>
  <si>
    <r>
      <t>8,000</t>
    </r>
    <r>
      <rPr>
        <sz val="9"/>
        <color indexed="8"/>
        <rFont val="ＭＳ 明朝"/>
        <family val="1"/>
      </rPr>
      <t>円</t>
    </r>
  </si>
  <si>
    <r>
      <t>25,0</t>
    </r>
    <r>
      <rPr>
        <sz val="9"/>
        <color indexed="8"/>
        <rFont val="Times New Roman"/>
        <family val="1"/>
      </rPr>
      <t>00</t>
    </r>
    <r>
      <rPr>
        <sz val="9"/>
        <color indexed="8"/>
        <rFont val="ＭＳ 明朝"/>
        <family val="1"/>
      </rPr>
      <t>円</t>
    </r>
  </si>
  <si>
    <r>
      <t>(</t>
    </r>
    <r>
      <rPr>
        <sz val="9"/>
        <color indexed="8"/>
        <rFont val="ＭＳ 明朝"/>
        <family val="1"/>
      </rPr>
      <t>テキスト持参</t>
    </r>
    <r>
      <rPr>
        <sz val="9"/>
        <color indexed="8"/>
        <rFont val="Times New Roman"/>
        <family val="1"/>
      </rPr>
      <t>)</t>
    </r>
  </si>
  <si>
    <r>
      <t>(23,500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</si>
  <si>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(13,500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</si>
  <si>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(33,500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</si>
  <si>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(8,500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</si>
  <si>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(3,500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</si>
  <si>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(11,500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</si>
  <si>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(6,500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</si>
  <si>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ＭＳ 明朝"/>
        <family val="1"/>
      </rPr>
      <t>聴講日</t>
    </r>
  </si>
  <si>
    <t>送金　　　　　　　　　　　　　　円</t>
  </si>
  <si>
    <t>講習会日程；ご希望の聴講日をお選びください</t>
  </si>
  <si>
    <t>全日参加</t>
  </si>
  <si>
    <t>会員番号</t>
  </si>
  <si>
    <t>会員資格</t>
  </si>
  <si>
    <t>氏名</t>
  </si>
  <si>
    <t>フリガナ</t>
  </si>
  <si>
    <t>協賛団体名</t>
  </si>
  <si>
    <t>特別員</t>
  </si>
  <si>
    <t>会社名</t>
  </si>
  <si>
    <t>参加者名</t>
  </si>
  <si>
    <t>＊特別員の資格（会員扱い）で参加
行事に特別員の資格（会員扱い）で参加の場合は，特別員資格会社に事前にお渡ししてあります「行事参加料割引券」（コピー不可）を行事申込書に添付の上，郵送にてお申込み下さい。
FAXでのお申込みはできません。</t>
  </si>
  <si>
    <t>☆聴講料</t>
  </si>
  <si>
    <t>会員外</t>
  </si>
  <si>
    <t>学生員</t>
  </si>
  <si>
    <t>一般学生</t>
  </si>
  <si>
    <t>両日参加</t>
  </si>
  <si>
    <t>1日間参加</t>
  </si>
  <si>
    <t>☆送金方法（いずれかを選択下さい）</t>
  </si>
  <si>
    <t>現金書留</t>
  </si>
  <si>
    <t>[申込書同封]</t>
  </si>
  <si>
    <t>郵便振替</t>
  </si>
  <si>
    <t>送金予定日</t>
  </si>
  <si>
    <t>年</t>
  </si>
  <si>
    <t>月</t>
  </si>
  <si>
    <t>日</t>
  </si>
  <si>
    <t>（郵便振替口座）</t>
  </si>
  <si>
    <t>00130-1-19018</t>
  </si>
  <si>
    <t>銀行振込</t>
  </si>
  <si>
    <t>振込予定日</t>
  </si>
  <si>
    <t>振込銀行名</t>
  </si>
  <si>
    <t>銀行</t>
  </si>
  <si>
    <t>支店</t>
  </si>
  <si>
    <t>振込額</t>
  </si>
  <si>
    <t>円</t>
  </si>
  <si>
    <t>（他の申込みと併せてご送金頂く場合は、当該参加者氏名をご記入下さい）</t>
  </si>
  <si>
    <t>振込人名</t>
  </si>
  <si>
    <t>他の申込み</t>
  </si>
  <si>
    <t>申込書送付日</t>
  </si>
  <si>
    <t>会計ご担当者名</t>
  </si>
  <si>
    <t>☆通信・送付先(勤務先の場合は所属部課名まで詳細にご記入願います)</t>
  </si>
  <si>
    <t>必要</t>
  </si>
  <si>
    <t>不要（持参）</t>
  </si>
  <si>
    <t>（加入者名）</t>
  </si>
  <si>
    <t>(その他の場合記入)</t>
  </si>
  <si>
    <t>☑</t>
  </si>
  <si>
    <t>□</t>
  </si>
  <si>
    <t>□</t>
  </si>
  <si>
    <t>（振込先）</t>
  </si>
  <si>
    <t>（口座名）</t>
  </si>
  <si>
    <r>
      <t>三菱東京</t>
    </r>
    <r>
      <rPr>
        <sz val="10"/>
        <color indexed="8"/>
        <rFont val="Times New Roman"/>
        <family val="1"/>
      </rPr>
      <t>UFJ</t>
    </r>
    <r>
      <rPr>
        <sz val="10"/>
        <color indexed="8"/>
        <rFont val="ＭＳ 明朝"/>
        <family val="1"/>
      </rPr>
      <t>銀行新宿中央支店　当座</t>
    </r>
    <r>
      <rPr>
        <sz val="10"/>
        <color indexed="8"/>
        <rFont val="Times New Roman"/>
        <family val="1"/>
      </rPr>
      <t>NO.5284916</t>
    </r>
  </si>
  <si>
    <t>送付先</t>
  </si>
  <si>
    <t>住所</t>
  </si>
  <si>
    <t>TEL</t>
  </si>
  <si>
    <t>FAX</t>
  </si>
  <si>
    <r>
      <rPr>
        <sz val="9"/>
        <color indexed="8"/>
        <rFont val="Times New Roman"/>
        <family val="1"/>
      </rPr>
      <t>(03)5360-3504</t>
    </r>
    <r>
      <rPr>
        <sz val="9"/>
        <color indexed="8"/>
        <rFont val="ＭＳ 明朝"/>
        <family val="1"/>
      </rPr>
      <t>(財務グループ)</t>
    </r>
  </si>
  <si>
    <r>
      <rPr>
        <sz val="9"/>
        <color indexed="8"/>
        <rFont val="Times New Roman"/>
        <family val="1"/>
      </rPr>
      <t>(03)5360-3507</t>
    </r>
    <r>
      <rPr>
        <sz val="9"/>
        <color indexed="8"/>
        <rFont val="ＭＳ 明朝"/>
        <family val="1"/>
      </rPr>
      <t>(財務グループ)</t>
    </r>
  </si>
  <si>
    <r>
      <t>〒</t>
    </r>
    <r>
      <rPr>
        <sz val="10"/>
        <color indexed="8"/>
        <rFont val="Times New Roman"/>
        <family val="1"/>
      </rPr>
      <t>160-0016</t>
    </r>
    <r>
      <rPr>
        <sz val="10"/>
        <color indexed="8"/>
        <rFont val="ＭＳ 明朝"/>
        <family val="1"/>
      </rPr>
      <t>　東京都新宿区信濃町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ＭＳ 明朝"/>
        <family val="1"/>
      </rPr>
      <t>番地　信濃町煉瓦館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明朝"/>
        <family val="1"/>
      </rPr>
      <t>階</t>
    </r>
  </si>
  <si>
    <t>(本申込書はお一人1枚にて，下記灰色枠内の各項目にご記入の上，お申込み願います)</t>
  </si>
  <si>
    <t>本人</t>
  </si>
  <si>
    <t>会社</t>
  </si>
  <si>
    <t>その他</t>
  </si>
  <si>
    <t>(テキスト持参)</t>
  </si>
  <si>
    <t>申込み内容</t>
  </si>
  <si>
    <t>聴講日</t>
  </si>
  <si>
    <t>テキスト</t>
  </si>
  <si>
    <t>聴講料</t>
  </si>
  <si>
    <t>正員</t>
  </si>
  <si>
    <t>会員外</t>
  </si>
  <si>
    <t>学生員</t>
  </si>
  <si>
    <t>一般学生</t>
  </si>
  <si>
    <t>〒</t>
  </si>
  <si>
    <t>TEL</t>
  </si>
  <si>
    <t>FAX</t>
  </si>
  <si>
    <t>e-mail</t>
  </si>
  <si>
    <t>☆ご住所</t>
  </si>
  <si>
    <t>☆氏名</t>
  </si>
  <si>
    <t>☆お問合せ先</t>
  </si>
  <si>
    <t>ご担当者</t>
  </si>
  <si>
    <t>殿</t>
  </si>
  <si>
    <t>ご所属</t>
  </si>
  <si>
    <t>担当</t>
  </si>
  <si>
    <t>一般社団法人　日本機械学会</t>
  </si>
  <si>
    <t>正員（協賛or特別員割引）</t>
  </si>
  <si>
    <t>正員（協賛or特別員割引）</t>
  </si>
  <si>
    <t>日本機械学会　機械材料・材料加工部門担当 荒木 弘尊</t>
  </si>
  <si>
    <t>araki@jsme.or.jp</t>
  </si>
  <si>
    <t>e-mail</t>
  </si>
  <si>
    <t>FAX</t>
  </si>
  <si>
    <t>03-5360-3508</t>
  </si>
  <si>
    <r>
      <t>(お申込みは担当へメール添付頂くか、プリントアウトしたものを</t>
    </r>
    <r>
      <rPr>
        <sz val="10"/>
        <color indexed="8"/>
        <rFont val="ＭＳ 明朝"/>
        <family val="1"/>
      </rPr>
      <t>FAXください。)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</si>
  <si>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3,4</t>
    </r>
    <r>
      <rPr>
        <sz val="9"/>
        <color indexed="8"/>
        <rFont val="ＭＳ 明朝"/>
        <family val="1"/>
      </rPr>
      <t>日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</si>
  <si>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日のみ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</si>
  <si>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4</t>
    </r>
    <r>
      <rPr>
        <sz val="9"/>
        <color indexed="8"/>
        <rFont val="ＭＳ 明朝"/>
        <family val="1"/>
      </rPr>
      <t>日のみ</t>
    </r>
  </si>
  <si>
    <t>日本機械学会講習会「No.17-14もう一度学ぶ機械材料学」申込書</t>
  </si>
  <si>
    <t>3月1日のみ</t>
  </si>
  <si>
    <t>3月2日のみ</t>
  </si>
  <si>
    <r>
      <rPr>
        <sz val="10"/>
        <color indexed="8"/>
        <rFont val="Times New Roman"/>
        <family val="1"/>
      </rPr>
      <t>3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1, 2</t>
    </r>
    <r>
      <rPr>
        <sz val="10"/>
        <color indexed="8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</si>
</sst>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4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Times New Roman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thin"/>
      <right/>
      <top/>
      <bottom style="dashed"/>
    </border>
    <border>
      <left style="thin"/>
      <right/>
      <top style="dashed"/>
      <bottom/>
    </border>
    <border>
      <left style="thin"/>
      <right/>
      <top style="thin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justify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1" fillId="33" borderId="16" xfId="0" applyFont="1" applyFill="1" applyBorder="1" applyAlignment="1" applyProtection="1">
      <alignment vertical="center"/>
      <protection locked="0"/>
    </xf>
    <xf numFmtId="0" fontId="51" fillId="33" borderId="14" xfId="0" applyFont="1" applyFill="1" applyBorder="1" applyAlignment="1" applyProtection="1">
      <alignment vertical="center"/>
      <protection locked="0"/>
    </xf>
    <xf numFmtId="0" fontId="51" fillId="33" borderId="15" xfId="0" applyFont="1" applyFill="1" applyBorder="1" applyAlignment="1" applyProtection="1">
      <alignment vertical="center"/>
      <protection locked="0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horizontal="left"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1" fillId="33" borderId="25" xfId="0" applyFont="1" applyFill="1" applyBorder="1" applyAlignment="1" applyProtection="1">
      <alignment vertical="center"/>
      <protection locked="0"/>
    </xf>
    <xf numFmtId="0" fontId="50" fillId="33" borderId="17" xfId="0" applyFont="1" applyFill="1" applyBorder="1" applyAlignment="1" applyProtection="1">
      <alignment vertical="center"/>
      <protection locked="0"/>
    </xf>
    <xf numFmtId="0" fontId="50" fillId="33" borderId="20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33" borderId="12" xfId="0" applyFont="1" applyFill="1" applyBorder="1" applyAlignment="1" applyProtection="1">
      <alignment vertical="center"/>
      <protection locked="0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42" fontId="51" fillId="0" borderId="12" xfId="0" applyNumberFormat="1" applyFont="1" applyBorder="1" applyAlignment="1">
      <alignment vertical="center"/>
    </xf>
    <xf numFmtId="42" fontId="51" fillId="0" borderId="32" xfId="0" applyNumberFormat="1" applyFont="1" applyBorder="1" applyAlignment="1">
      <alignment vertical="center"/>
    </xf>
    <xf numFmtId="42" fontId="51" fillId="0" borderId="17" xfId="0" applyNumberFormat="1" applyFont="1" applyBorder="1" applyAlignment="1">
      <alignment vertical="center"/>
    </xf>
    <xf numFmtId="42" fontId="51" fillId="0" borderId="22" xfId="0" applyNumberFormat="1" applyFont="1" applyBorder="1" applyAlignment="1">
      <alignment vertical="center"/>
    </xf>
    <xf numFmtId="42" fontId="51" fillId="0" borderId="20" xfId="0" applyNumberFormat="1" applyFont="1" applyBorder="1" applyAlignment="1">
      <alignment vertical="center"/>
    </xf>
    <xf numFmtId="42" fontId="51" fillId="0" borderId="31" xfId="0" applyNumberFormat="1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vertical="center"/>
      <protection locked="0"/>
    </xf>
    <xf numFmtId="42" fontId="51" fillId="0" borderId="0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top"/>
    </xf>
    <xf numFmtId="0" fontId="48" fillId="0" borderId="40" xfId="0" applyFont="1" applyBorder="1" applyAlignment="1">
      <alignment horizontal="center" vertical="top"/>
    </xf>
    <xf numFmtId="0" fontId="48" fillId="0" borderId="4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23" xfId="0" applyFont="1" applyFill="1" applyBorder="1" applyAlignment="1" applyProtection="1">
      <alignment horizontal="left" vertical="center"/>
      <protection locked="0"/>
    </xf>
    <xf numFmtId="0" fontId="51" fillId="33" borderId="24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3" fillId="33" borderId="17" xfId="0" applyFont="1" applyFill="1" applyBorder="1" applyAlignment="1" applyProtection="1">
      <alignment horizontal="left" vertical="center"/>
      <protection locked="0"/>
    </xf>
    <xf numFmtId="0" fontId="53" fillId="33" borderId="18" xfId="0" applyFont="1" applyFill="1" applyBorder="1" applyAlignment="1" applyProtection="1">
      <alignment horizontal="left" vertical="center"/>
      <protection locked="0"/>
    </xf>
    <xf numFmtId="0" fontId="53" fillId="33" borderId="22" xfId="0" applyFont="1" applyFill="1" applyBorder="1" applyAlignment="1" applyProtection="1">
      <alignment horizontal="left" vertical="center"/>
      <protection locked="0"/>
    </xf>
    <xf numFmtId="0" fontId="53" fillId="33" borderId="23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33" borderId="14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2" fontId="51" fillId="0" borderId="10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42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45" xfId="0" applyFont="1" applyBorder="1" applyAlignment="1">
      <alignment horizontal="left" vertical="top" wrapText="1"/>
    </xf>
    <xf numFmtId="0" fontId="49" fillId="0" borderId="46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7" xfId="0" applyFont="1" applyBorder="1" applyAlignment="1">
      <alignment horizontal="left" vertical="top" wrapText="1"/>
    </xf>
    <xf numFmtId="0" fontId="50" fillId="33" borderId="16" xfId="0" applyFont="1" applyFill="1" applyBorder="1" applyAlignment="1" applyProtection="1">
      <alignment horizontal="left" vertical="center"/>
      <protection locked="0"/>
    </xf>
    <xf numFmtId="0" fontId="50" fillId="33" borderId="14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21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21" xfId="0" applyFont="1" applyFill="1" applyBorder="1" applyAlignment="1" applyProtection="1">
      <alignment horizontal="left" vertical="center"/>
      <protection locked="0"/>
    </xf>
    <xf numFmtId="0" fontId="51" fillId="33" borderId="18" xfId="0" applyFont="1" applyFill="1" applyBorder="1" applyAlignment="1" applyProtection="1">
      <alignment horizontal="left" vertical="center"/>
      <protection locked="0"/>
    </xf>
    <xf numFmtId="0" fontId="51" fillId="33" borderId="19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21" xfId="0" applyFont="1" applyFill="1" applyBorder="1" applyAlignment="1" applyProtection="1">
      <alignment horizontal="left" vertical="center" wrapText="1"/>
      <protection locked="0"/>
    </xf>
    <xf numFmtId="0" fontId="51" fillId="33" borderId="23" xfId="0" applyFont="1" applyFill="1" applyBorder="1" applyAlignment="1" applyProtection="1">
      <alignment horizontal="left" vertical="center" wrapText="1"/>
      <protection locked="0"/>
    </xf>
    <xf numFmtId="0" fontId="51" fillId="33" borderId="24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21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50" fillId="33" borderId="20" xfId="0" applyFont="1" applyFill="1" applyBorder="1" applyAlignment="1" applyProtection="1">
      <alignment horizontal="left" vertical="center"/>
      <protection locked="0"/>
    </xf>
    <xf numFmtId="0" fontId="50" fillId="33" borderId="22" xfId="0" applyFont="1" applyFill="1" applyBorder="1" applyAlignment="1" applyProtection="1">
      <alignment horizontal="left" vertical="center"/>
      <protection locked="0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50" fillId="33" borderId="24" xfId="0" applyFont="1" applyFill="1" applyBorder="1" applyAlignment="1" applyProtection="1">
      <alignment horizontal="left" vertical="center"/>
      <protection locked="0"/>
    </xf>
    <xf numFmtId="0" fontId="53" fillId="0" borderId="19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42" fontId="51" fillId="33" borderId="27" xfId="0" applyNumberFormat="1" applyFont="1" applyFill="1" applyBorder="1" applyAlignment="1" applyProtection="1">
      <alignment horizontal="center" vertical="center"/>
      <protection locked="0"/>
    </xf>
    <xf numFmtId="0" fontId="50" fillId="33" borderId="29" xfId="0" applyFont="1" applyFill="1" applyBorder="1" applyAlignment="1" applyProtection="1">
      <alignment horizontal="left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1" fillId="33" borderId="25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6.7109375" style="0" customWidth="1"/>
    <col min="3" max="3" width="12.7109375" style="0" customWidth="1"/>
    <col min="4" max="4" width="14.140625" style="0" customWidth="1"/>
  </cols>
  <sheetData>
    <row r="1" ht="13.5" thickBot="1"/>
    <row r="2" spans="1:4" ht="12.75">
      <c r="A2" s="5"/>
      <c r="B2" s="63" t="s">
        <v>24</v>
      </c>
      <c r="C2" s="64"/>
      <c r="D2" s="65"/>
    </row>
    <row r="3" spans="1:4" ht="12.75">
      <c r="A3" s="5"/>
      <c r="B3" s="60" t="s">
        <v>22</v>
      </c>
      <c r="C3" s="69" t="s">
        <v>114</v>
      </c>
      <c r="D3" s="59" t="s">
        <v>115</v>
      </c>
    </row>
    <row r="4" spans="1:4" ht="12.75">
      <c r="A4" s="5"/>
      <c r="B4" s="62"/>
      <c r="C4" s="70"/>
      <c r="D4" s="59" t="s">
        <v>116</v>
      </c>
    </row>
    <row r="5" spans="1:4" ht="12.75">
      <c r="A5" s="5"/>
      <c r="B5" s="60" t="s">
        <v>0</v>
      </c>
      <c r="C5" s="6" t="s">
        <v>25</v>
      </c>
      <c r="D5" s="2" t="s">
        <v>1</v>
      </c>
    </row>
    <row r="6" spans="1:4" ht="12.75">
      <c r="A6" s="5"/>
      <c r="B6" s="62"/>
      <c r="C6" s="1" t="s">
        <v>14</v>
      </c>
      <c r="D6" s="2" t="s">
        <v>14</v>
      </c>
    </row>
    <row r="7" spans="1:4" ht="12.75">
      <c r="A7" s="5"/>
      <c r="B7" s="60" t="s">
        <v>2</v>
      </c>
      <c r="C7" s="1" t="s">
        <v>13</v>
      </c>
      <c r="D7" s="2" t="s">
        <v>3</v>
      </c>
    </row>
    <row r="8" spans="1:4" ht="12.75">
      <c r="A8" s="5"/>
      <c r="B8" s="62"/>
      <c r="C8" s="1" t="s">
        <v>15</v>
      </c>
      <c r="D8" s="2" t="s">
        <v>16</v>
      </c>
    </row>
    <row r="9" spans="1:4" ht="12.75">
      <c r="A9" s="5"/>
      <c r="B9" s="60" t="s">
        <v>4</v>
      </c>
      <c r="C9" s="1" t="s">
        <v>5</v>
      </c>
      <c r="D9" s="2" t="s">
        <v>6</v>
      </c>
    </row>
    <row r="10" spans="1:4" ht="12.75">
      <c r="A10" s="5"/>
      <c r="B10" s="62"/>
      <c r="C10" s="1" t="s">
        <v>17</v>
      </c>
      <c r="D10" s="2" t="s">
        <v>15</v>
      </c>
    </row>
    <row r="11" spans="1:4" ht="12.75">
      <c r="A11" s="5"/>
      <c r="B11" s="60" t="s">
        <v>7</v>
      </c>
      <c r="C11" s="1" t="s">
        <v>8</v>
      </c>
      <c r="D11" s="2" t="s">
        <v>9</v>
      </c>
    </row>
    <row r="12" spans="1:4" ht="12.75">
      <c r="A12" s="5"/>
      <c r="B12" s="62"/>
      <c r="C12" s="1" t="s">
        <v>18</v>
      </c>
      <c r="D12" s="2" t="s">
        <v>19</v>
      </c>
    </row>
    <row r="13" spans="1:4" ht="12.75">
      <c r="A13" s="5"/>
      <c r="B13" s="60" t="s">
        <v>10</v>
      </c>
      <c r="C13" s="1" t="s">
        <v>11</v>
      </c>
      <c r="D13" s="2" t="s">
        <v>12</v>
      </c>
    </row>
    <row r="14" spans="1:4" ht="13.5" thickBot="1">
      <c r="A14" s="5"/>
      <c r="B14" s="61"/>
      <c r="C14" s="3" t="s">
        <v>20</v>
      </c>
      <c r="D14" s="4" t="s">
        <v>21</v>
      </c>
    </row>
    <row r="15" spans="1:4" ht="13.5" thickBot="1">
      <c r="A15" s="5"/>
      <c r="B15" s="66" t="s">
        <v>23</v>
      </c>
      <c r="C15" s="67"/>
      <c r="D15" s="68"/>
    </row>
  </sheetData>
  <sheetProtection/>
  <mergeCells count="9">
    <mergeCell ref="B13:B14"/>
    <mergeCell ref="B3:B4"/>
    <mergeCell ref="B2:D2"/>
    <mergeCell ref="B15:D15"/>
    <mergeCell ref="C3:C4"/>
    <mergeCell ref="B5:B6"/>
    <mergeCell ref="B7:B8"/>
    <mergeCell ref="B9:B10"/>
    <mergeCell ref="B11:B12"/>
  </mergeCells>
  <dataValidations count="1">
    <dataValidation allowBlank="1" showInputMessage="1" showErrorMessage="1" imeMode="disabled" sqref="B7:D8"/>
  </dataValidations>
  <printOptions/>
  <pageMargins left="0.7" right="0.7" top="0.75" bottom="0.75" header="0.3" footer="0.3"/>
  <pageSetup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SheetLayoutView="100" workbookViewId="0" topLeftCell="A1">
      <selection activeCell="AC19" sqref="AC19"/>
    </sheetView>
  </sheetViews>
  <sheetFormatPr defaultColWidth="9.140625" defaultRowHeight="15"/>
  <cols>
    <col min="1" max="1" width="2.8515625" style="8" customWidth="1"/>
    <col min="2" max="2" width="4.28125" style="8" customWidth="1"/>
    <col min="3" max="3" width="5.140625" style="8" customWidth="1"/>
    <col min="4" max="4" width="3.421875" style="8" customWidth="1"/>
    <col min="5" max="15" width="4.421875" style="8" customWidth="1"/>
    <col min="16" max="17" width="12.28125" style="8" customWidth="1"/>
    <col min="18" max="18" width="8.8515625" style="8" customWidth="1"/>
    <col min="19" max="19" width="12.28125" style="8" hidden="1" customWidth="1"/>
    <col min="20" max="26" width="8.8515625" style="8" hidden="1" customWidth="1"/>
    <col min="27" max="27" width="8.8515625" style="8" customWidth="1"/>
    <col min="28" max="16384" width="8.8515625" style="8" customWidth="1"/>
  </cols>
  <sheetData>
    <row r="1" spans="1:17" ht="27.75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2">
      <c r="A2" s="120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2" ht="6" customHeight="1">
      <c r="A3" s="7"/>
      <c r="B3" s="7"/>
    </row>
    <row r="4" spans="1:13" ht="15" customHeight="1">
      <c r="A4" s="97" t="s">
        <v>26</v>
      </c>
      <c r="B4" s="101"/>
      <c r="C4" s="101"/>
      <c r="D4" s="98"/>
      <c r="E4" s="12"/>
      <c r="F4" s="13"/>
      <c r="G4" s="13"/>
      <c r="H4" s="13"/>
      <c r="I4" s="13"/>
      <c r="J4" s="13"/>
      <c r="K4" s="14"/>
      <c r="M4" s="8" t="s">
        <v>35</v>
      </c>
    </row>
    <row r="5" spans="1:24" ht="15" customHeight="1">
      <c r="A5" s="97" t="s">
        <v>27</v>
      </c>
      <c r="B5" s="101"/>
      <c r="C5" s="101"/>
      <c r="D5" s="98"/>
      <c r="E5" s="111" t="s">
        <v>106</v>
      </c>
      <c r="F5" s="112"/>
      <c r="G5" s="112"/>
      <c r="H5" s="112"/>
      <c r="I5" s="112"/>
      <c r="J5" s="112"/>
      <c r="K5" s="113"/>
      <c r="M5" s="42"/>
      <c r="N5" s="43"/>
      <c r="O5" s="44"/>
      <c r="P5" s="45" t="s">
        <v>39</v>
      </c>
      <c r="Q5" s="45" t="s">
        <v>40</v>
      </c>
      <c r="S5" s="57" t="s">
        <v>120</v>
      </c>
      <c r="X5" s="8" t="s">
        <v>90</v>
      </c>
    </row>
    <row r="6" spans="1:24" ht="15" customHeight="1">
      <c r="A6" s="121" t="s">
        <v>29</v>
      </c>
      <c r="B6" s="122"/>
      <c r="C6" s="122"/>
      <c r="D6" s="123"/>
      <c r="E6" s="114"/>
      <c r="F6" s="114"/>
      <c r="G6" s="114"/>
      <c r="H6" s="114"/>
      <c r="I6" s="114"/>
      <c r="J6" s="114"/>
      <c r="K6" s="115"/>
      <c r="M6" s="127" t="s">
        <v>107</v>
      </c>
      <c r="N6" s="128"/>
      <c r="O6" s="129"/>
      <c r="P6" s="48">
        <v>26000</v>
      </c>
      <c r="Q6" s="46">
        <v>16000</v>
      </c>
      <c r="S6" s="57" t="s">
        <v>118</v>
      </c>
      <c r="X6" s="8" t="s">
        <v>91</v>
      </c>
    </row>
    <row r="7" spans="1:24" ht="15" customHeight="1">
      <c r="A7" s="124" t="s">
        <v>28</v>
      </c>
      <c r="B7" s="125"/>
      <c r="C7" s="125"/>
      <c r="D7" s="126"/>
      <c r="E7" s="116"/>
      <c r="F7" s="116"/>
      <c r="G7" s="116"/>
      <c r="H7" s="116"/>
      <c r="I7" s="116"/>
      <c r="J7" s="116"/>
      <c r="K7" s="117"/>
      <c r="M7" s="90" t="s">
        <v>85</v>
      </c>
      <c r="N7" s="91"/>
      <c r="O7" s="92"/>
      <c r="P7" s="50">
        <v>24500</v>
      </c>
      <c r="Q7" s="51">
        <v>14500</v>
      </c>
      <c r="S7" s="57" t="s">
        <v>119</v>
      </c>
      <c r="X7" s="8" t="s">
        <v>92</v>
      </c>
    </row>
    <row r="8" spans="1:24" ht="15" customHeight="1">
      <c r="A8" s="97" t="s">
        <v>30</v>
      </c>
      <c r="B8" s="101"/>
      <c r="C8" s="101"/>
      <c r="D8" s="98"/>
      <c r="E8" s="93"/>
      <c r="F8" s="94"/>
      <c r="G8" s="94"/>
      <c r="H8" s="94"/>
      <c r="I8" s="94"/>
      <c r="J8" s="94"/>
      <c r="K8" s="95"/>
      <c r="M8" s="87" t="s">
        <v>36</v>
      </c>
      <c r="N8" s="88"/>
      <c r="O8" s="89"/>
      <c r="P8" s="48">
        <v>36000</v>
      </c>
      <c r="Q8" s="46">
        <v>26000</v>
      </c>
      <c r="X8" s="8" t="s">
        <v>93</v>
      </c>
    </row>
    <row r="9" spans="1:24" ht="15" customHeight="1">
      <c r="A9" s="97" t="s">
        <v>31</v>
      </c>
      <c r="B9" s="98"/>
      <c r="C9" s="10" t="s">
        <v>32</v>
      </c>
      <c r="D9" s="11"/>
      <c r="E9" s="93"/>
      <c r="F9" s="94"/>
      <c r="G9" s="94"/>
      <c r="H9" s="94"/>
      <c r="I9" s="94"/>
      <c r="J9" s="94"/>
      <c r="K9" s="95"/>
      <c r="M9" s="90" t="s">
        <v>85</v>
      </c>
      <c r="N9" s="91"/>
      <c r="O9" s="92"/>
      <c r="P9" s="50">
        <v>34500</v>
      </c>
      <c r="Q9" s="51">
        <v>24500</v>
      </c>
      <c r="S9" s="8" t="s">
        <v>64</v>
      </c>
      <c r="X9" s="8" t="s">
        <v>106</v>
      </c>
    </row>
    <row r="10" spans="1:19" ht="15" customHeight="1">
      <c r="A10" s="97"/>
      <c r="B10" s="98"/>
      <c r="C10" s="10" t="s">
        <v>33</v>
      </c>
      <c r="D10" s="11"/>
      <c r="E10" s="93"/>
      <c r="F10" s="94"/>
      <c r="G10" s="94"/>
      <c r="H10" s="94"/>
      <c r="I10" s="94"/>
      <c r="J10" s="94"/>
      <c r="K10" s="95"/>
      <c r="M10" s="87" t="s">
        <v>37</v>
      </c>
      <c r="N10" s="88"/>
      <c r="O10" s="89"/>
      <c r="P10" s="48">
        <v>11000</v>
      </c>
      <c r="Q10" s="46">
        <v>6000</v>
      </c>
      <c r="S10" s="8" t="s">
        <v>65</v>
      </c>
    </row>
    <row r="11" spans="1:17" ht="15" customHeight="1">
      <c r="A11" s="99" t="s">
        <v>86</v>
      </c>
      <c r="B11" s="99"/>
      <c r="C11" s="99"/>
      <c r="D11" s="99"/>
      <c r="E11" s="99" t="s">
        <v>87</v>
      </c>
      <c r="F11" s="99"/>
      <c r="G11" s="96" t="s">
        <v>120</v>
      </c>
      <c r="H11" s="96"/>
      <c r="I11" s="96"/>
      <c r="J11" s="96"/>
      <c r="K11" s="96"/>
      <c r="M11" s="90" t="s">
        <v>85</v>
      </c>
      <c r="N11" s="91"/>
      <c r="O11" s="92"/>
      <c r="P11" s="50">
        <v>9500</v>
      </c>
      <c r="Q11" s="51">
        <v>4500</v>
      </c>
    </row>
    <row r="12" spans="1:24" ht="15" customHeight="1">
      <c r="A12" s="99"/>
      <c r="B12" s="99"/>
      <c r="C12" s="99"/>
      <c r="D12" s="99"/>
      <c r="E12" s="99" t="s">
        <v>88</v>
      </c>
      <c r="F12" s="99"/>
      <c r="G12" s="96" t="s">
        <v>64</v>
      </c>
      <c r="H12" s="96"/>
      <c r="I12" s="96"/>
      <c r="J12" s="96"/>
      <c r="K12" s="96"/>
      <c r="M12" s="87" t="s">
        <v>38</v>
      </c>
      <c r="N12" s="88"/>
      <c r="O12" s="88"/>
      <c r="P12" s="48">
        <v>14000</v>
      </c>
      <c r="Q12" s="46">
        <v>9000</v>
      </c>
      <c r="S12" s="8">
        <v>1</v>
      </c>
      <c r="T12" s="8">
        <v>2016</v>
      </c>
      <c r="U12" s="8">
        <v>1</v>
      </c>
      <c r="V12" s="8">
        <v>1</v>
      </c>
      <c r="W12" s="8" t="s">
        <v>68</v>
      </c>
      <c r="X12" s="8" t="s">
        <v>82</v>
      </c>
    </row>
    <row r="13" spans="1:24" ht="15" customHeight="1">
      <c r="A13" s="99" t="s">
        <v>89</v>
      </c>
      <c r="B13" s="99"/>
      <c r="C13" s="99"/>
      <c r="D13" s="99"/>
      <c r="E13" s="100">
        <f>IF(G11=S5,IF(E5=M6,IF(G12=S10,P7,P6),IF(E5=M8,IF(G12=S10,P9,P8),IF(E5=M10,IF(G12=S10,P11,P10),IF(G12=S10,P13,P12)))),IF(E5=M6,IF(G12=S10,Q7,Q6),IF(E5=M8,IF(G12=S10,Q9,Q8),IF(E5=M10,IF(G12=S10,Q11,Q10),IF(G12=S10,Q13,Q12)))))</f>
        <v>26000</v>
      </c>
      <c r="F13" s="100"/>
      <c r="G13" s="100"/>
      <c r="H13" s="100"/>
      <c r="I13" s="100"/>
      <c r="J13" s="100"/>
      <c r="K13" s="100"/>
      <c r="M13" s="90" t="s">
        <v>85</v>
      </c>
      <c r="N13" s="91"/>
      <c r="O13" s="91"/>
      <c r="P13" s="49">
        <v>12500</v>
      </c>
      <c r="Q13" s="47">
        <v>7500</v>
      </c>
      <c r="S13" s="8">
        <v>2</v>
      </c>
      <c r="T13" s="8">
        <v>2017</v>
      </c>
      <c r="U13" s="8">
        <v>2</v>
      </c>
      <c r="V13" s="8">
        <v>2</v>
      </c>
      <c r="W13" s="8" t="s">
        <v>70</v>
      </c>
      <c r="X13" s="8" t="s">
        <v>83</v>
      </c>
    </row>
    <row r="14" spans="1:24" ht="15" customHeight="1">
      <c r="A14" s="102" t="s">
        <v>34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M14" s="52"/>
      <c r="N14" s="52"/>
      <c r="O14" s="52"/>
      <c r="P14" s="52"/>
      <c r="Q14" s="52"/>
      <c r="S14" s="8">
        <v>3</v>
      </c>
      <c r="U14" s="8">
        <v>3</v>
      </c>
      <c r="V14" s="8">
        <v>3</v>
      </c>
      <c r="X14" s="8" t="s">
        <v>84</v>
      </c>
    </row>
    <row r="15" spans="1:22" ht="1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  <c r="M15" s="52"/>
      <c r="N15" s="52"/>
      <c r="O15" s="52"/>
      <c r="P15" s="52"/>
      <c r="Q15" s="52"/>
      <c r="S15" s="8">
        <v>4</v>
      </c>
      <c r="U15" s="8">
        <v>4</v>
      </c>
      <c r="V15" s="8">
        <v>4</v>
      </c>
    </row>
    <row r="16" spans="1:22" ht="15" customHeight="1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7"/>
      <c r="M16" s="85"/>
      <c r="N16" s="85"/>
      <c r="O16" s="85"/>
      <c r="P16" s="53"/>
      <c r="Q16" s="54"/>
      <c r="S16" s="8">
        <v>5</v>
      </c>
      <c r="U16" s="8">
        <v>5</v>
      </c>
      <c r="V16" s="8">
        <v>5</v>
      </c>
    </row>
    <row r="17" spans="1:22" ht="1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10"/>
      <c r="S17" s="8">
        <v>6</v>
      </c>
      <c r="U17" s="8">
        <v>6</v>
      </c>
      <c r="V17" s="8">
        <v>6</v>
      </c>
    </row>
    <row r="18" spans="19:22" ht="6.75" customHeight="1">
      <c r="S18" s="8">
        <v>7</v>
      </c>
      <c r="U18" s="8">
        <v>7</v>
      </c>
      <c r="V18" s="8">
        <v>7</v>
      </c>
    </row>
    <row r="19" spans="1:22" ht="15" customHeight="1">
      <c r="A19" s="8" t="s">
        <v>41</v>
      </c>
      <c r="E19" s="9"/>
      <c r="S19" s="8">
        <v>8</v>
      </c>
      <c r="U19" s="8">
        <v>8</v>
      </c>
      <c r="V19" s="8">
        <v>8</v>
      </c>
    </row>
    <row r="20" spans="1:22" ht="15" customHeight="1">
      <c r="A20" s="37" t="s">
        <v>69</v>
      </c>
      <c r="B20" s="88" t="s">
        <v>42</v>
      </c>
      <c r="C20" s="88"/>
      <c r="D20" s="87" t="s">
        <v>43</v>
      </c>
      <c r="E20" s="88"/>
      <c r="F20" s="88"/>
      <c r="G20" s="88"/>
      <c r="H20" s="16"/>
      <c r="I20" s="16"/>
      <c r="J20" s="16"/>
      <c r="K20" s="16"/>
      <c r="L20" s="16"/>
      <c r="M20" s="16"/>
      <c r="N20" s="16"/>
      <c r="O20" s="16"/>
      <c r="P20" s="16"/>
      <c r="Q20" s="17"/>
      <c r="S20" s="8">
        <v>9</v>
      </c>
      <c r="U20" s="8">
        <v>9</v>
      </c>
      <c r="V20" s="8">
        <v>9</v>
      </c>
    </row>
    <row r="21" spans="1:22" ht="15" customHeight="1">
      <c r="A21" s="38"/>
      <c r="D21" s="134" t="s">
        <v>74</v>
      </c>
      <c r="E21" s="135"/>
      <c r="F21" s="135" t="s">
        <v>75</v>
      </c>
      <c r="G21" s="135"/>
      <c r="H21" s="31" t="s">
        <v>80</v>
      </c>
      <c r="I21" s="31"/>
      <c r="J21" s="31"/>
      <c r="K21" s="31"/>
      <c r="L21" s="31"/>
      <c r="M21" s="31"/>
      <c r="N21" s="31"/>
      <c r="O21" s="31"/>
      <c r="P21" s="31"/>
      <c r="Q21" s="32"/>
      <c r="S21" s="8">
        <v>0</v>
      </c>
      <c r="U21" s="8">
        <v>10</v>
      </c>
      <c r="V21" s="8">
        <v>10</v>
      </c>
    </row>
    <row r="22" spans="1:22" ht="15" customHeight="1">
      <c r="A22" s="39"/>
      <c r="D22" s="22"/>
      <c r="E22" s="23"/>
      <c r="F22" s="136" t="s">
        <v>76</v>
      </c>
      <c r="G22" s="136"/>
      <c r="H22" s="40" t="s">
        <v>78</v>
      </c>
      <c r="I22" s="23"/>
      <c r="J22" s="23"/>
      <c r="K22" s="23"/>
      <c r="L22" s="23"/>
      <c r="M22" s="136" t="s">
        <v>77</v>
      </c>
      <c r="N22" s="136"/>
      <c r="O22" s="40" t="s">
        <v>79</v>
      </c>
      <c r="P22" s="23"/>
      <c r="Q22" s="24"/>
      <c r="U22" s="8">
        <v>11</v>
      </c>
      <c r="V22" s="8">
        <v>11</v>
      </c>
    </row>
    <row r="23" spans="1:22" ht="15" customHeight="1">
      <c r="A23" s="28" t="s">
        <v>69</v>
      </c>
      <c r="B23" s="87" t="s">
        <v>44</v>
      </c>
      <c r="C23" s="89"/>
      <c r="D23" s="137" t="s">
        <v>45</v>
      </c>
      <c r="E23" s="138"/>
      <c r="F23" s="138"/>
      <c r="G23" s="138"/>
      <c r="H23" s="160"/>
      <c r="I23" s="160"/>
      <c r="J23" s="25" t="s">
        <v>46</v>
      </c>
      <c r="K23" s="27"/>
      <c r="L23" s="25" t="s">
        <v>47</v>
      </c>
      <c r="M23" s="27"/>
      <c r="N23" s="25" t="s">
        <v>48</v>
      </c>
      <c r="O23" s="25"/>
      <c r="P23" s="25"/>
      <c r="Q23" s="26"/>
      <c r="U23" s="8">
        <v>12</v>
      </c>
      <c r="V23" s="8">
        <v>12</v>
      </c>
    </row>
    <row r="24" spans="1:22" ht="15" customHeight="1">
      <c r="A24" s="18"/>
      <c r="B24" s="18"/>
      <c r="C24" s="21"/>
      <c r="D24" s="134" t="s">
        <v>49</v>
      </c>
      <c r="E24" s="135"/>
      <c r="F24" s="135"/>
      <c r="G24" s="135"/>
      <c r="H24" s="20" t="s">
        <v>50</v>
      </c>
      <c r="I24" s="19"/>
      <c r="J24" s="20"/>
      <c r="K24" s="19"/>
      <c r="L24" s="19"/>
      <c r="M24" s="19"/>
      <c r="N24" s="19"/>
      <c r="O24" s="19"/>
      <c r="P24" s="19"/>
      <c r="Q24" s="21"/>
      <c r="V24" s="8">
        <v>13</v>
      </c>
    </row>
    <row r="25" spans="1:22" ht="15" customHeight="1">
      <c r="A25" s="22"/>
      <c r="B25" s="22"/>
      <c r="C25" s="24"/>
      <c r="D25" s="124" t="s">
        <v>66</v>
      </c>
      <c r="E25" s="125"/>
      <c r="F25" s="125"/>
      <c r="G25" s="125"/>
      <c r="H25" s="23" t="s">
        <v>105</v>
      </c>
      <c r="I25" s="23"/>
      <c r="J25" s="23"/>
      <c r="K25" s="23"/>
      <c r="L25" s="23"/>
      <c r="M25" s="23"/>
      <c r="N25" s="23"/>
      <c r="O25" s="23"/>
      <c r="P25" s="23"/>
      <c r="Q25" s="24"/>
      <c r="V25" s="8">
        <v>14</v>
      </c>
    </row>
    <row r="26" spans="1:22" ht="15" customHeight="1">
      <c r="A26" s="29" t="s">
        <v>69</v>
      </c>
      <c r="B26" s="87" t="s">
        <v>51</v>
      </c>
      <c r="C26" s="89"/>
      <c r="D26" s="87" t="s">
        <v>52</v>
      </c>
      <c r="E26" s="88"/>
      <c r="F26" s="88"/>
      <c r="G26" s="88"/>
      <c r="H26" s="159"/>
      <c r="I26" s="159"/>
      <c r="J26" s="19" t="s">
        <v>46</v>
      </c>
      <c r="K26" s="30"/>
      <c r="L26" s="19" t="s">
        <v>47</v>
      </c>
      <c r="M26" s="30"/>
      <c r="N26" s="19" t="s">
        <v>48</v>
      </c>
      <c r="O26" s="19"/>
      <c r="P26" s="19"/>
      <c r="Q26" s="21"/>
      <c r="V26" s="8">
        <v>15</v>
      </c>
    </row>
    <row r="27" spans="1:22" ht="15" customHeight="1">
      <c r="A27" s="18"/>
      <c r="B27" s="18"/>
      <c r="C27" s="21"/>
      <c r="D27" s="74" t="s">
        <v>53</v>
      </c>
      <c r="E27" s="75"/>
      <c r="F27" s="75"/>
      <c r="G27" s="75"/>
      <c r="H27" s="161"/>
      <c r="I27" s="161"/>
      <c r="J27" s="161"/>
      <c r="K27" s="161"/>
      <c r="L27" s="19" t="s">
        <v>54</v>
      </c>
      <c r="M27" s="161"/>
      <c r="N27" s="161"/>
      <c r="O27" s="161"/>
      <c r="P27" s="161"/>
      <c r="Q27" s="21" t="s">
        <v>55</v>
      </c>
      <c r="V27" s="8">
        <v>16</v>
      </c>
    </row>
    <row r="28" spans="1:22" ht="15" customHeight="1">
      <c r="A28" s="18"/>
      <c r="B28" s="18"/>
      <c r="C28" s="21"/>
      <c r="D28" s="74" t="s">
        <v>59</v>
      </c>
      <c r="E28" s="75"/>
      <c r="F28" s="75"/>
      <c r="G28" s="75"/>
      <c r="H28" s="147"/>
      <c r="I28" s="147"/>
      <c r="J28" s="147"/>
      <c r="K28" s="147"/>
      <c r="L28" s="147"/>
      <c r="M28" s="147"/>
      <c r="N28" s="147"/>
      <c r="O28" s="147"/>
      <c r="P28" s="19"/>
      <c r="Q28" s="21"/>
      <c r="V28" s="8">
        <v>17</v>
      </c>
    </row>
    <row r="29" spans="1:22" ht="15" customHeight="1">
      <c r="A29" s="18"/>
      <c r="B29" s="18"/>
      <c r="C29" s="21"/>
      <c r="D29" s="19"/>
      <c r="E29" s="19"/>
      <c r="F29" s="19"/>
      <c r="G29" s="19"/>
      <c r="H29" s="158"/>
      <c r="I29" s="158"/>
      <c r="J29" s="158"/>
      <c r="K29" s="158"/>
      <c r="L29" s="158"/>
      <c r="M29" s="158"/>
      <c r="N29" s="158"/>
      <c r="O29" s="158"/>
      <c r="P29" s="33" t="s">
        <v>67</v>
      </c>
      <c r="Q29" s="34"/>
      <c r="V29" s="8">
        <v>18</v>
      </c>
    </row>
    <row r="30" spans="1:22" ht="15" customHeight="1">
      <c r="A30" s="18"/>
      <c r="B30" s="18"/>
      <c r="C30" s="21"/>
      <c r="D30" s="134" t="s">
        <v>56</v>
      </c>
      <c r="E30" s="135"/>
      <c r="F30" s="135"/>
      <c r="G30" s="135"/>
      <c r="H30" s="157"/>
      <c r="I30" s="157"/>
      <c r="J30" s="157"/>
      <c r="K30" s="157"/>
      <c r="L30" s="157"/>
      <c r="M30" s="157"/>
      <c r="N30" s="157"/>
      <c r="O30" s="157"/>
      <c r="P30" s="31" t="s">
        <v>57</v>
      </c>
      <c r="Q30" s="32"/>
      <c r="V30" s="8">
        <v>19</v>
      </c>
    </row>
    <row r="31" spans="1:22" ht="15" customHeight="1">
      <c r="A31" s="18"/>
      <c r="B31" s="18"/>
      <c r="C31" s="21"/>
      <c r="D31" s="74" t="s">
        <v>58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131"/>
      <c r="V31" s="8">
        <v>20</v>
      </c>
    </row>
    <row r="32" spans="1:22" ht="15" customHeight="1">
      <c r="A32" s="18"/>
      <c r="B32" s="18"/>
      <c r="C32" s="21"/>
      <c r="D32" s="74" t="s">
        <v>60</v>
      </c>
      <c r="E32" s="75"/>
      <c r="F32" s="75"/>
      <c r="G32" s="75" t="s">
        <v>28</v>
      </c>
      <c r="H32" s="75"/>
      <c r="I32" s="75"/>
      <c r="J32" s="75"/>
      <c r="K32" s="147"/>
      <c r="L32" s="147"/>
      <c r="M32" s="147"/>
      <c r="N32" s="147"/>
      <c r="O32" s="147"/>
      <c r="P32" s="19"/>
      <c r="Q32" s="21"/>
      <c r="V32" s="8">
        <v>21</v>
      </c>
    </row>
    <row r="33" spans="1:22" ht="15" customHeight="1">
      <c r="A33" s="18"/>
      <c r="B33" s="18"/>
      <c r="C33" s="21"/>
      <c r="D33" s="18"/>
      <c r="E33" s="19"/>
      <c r="F33" s="19"/>
      <c r="G33" s="75" t="s">
        <v>61</v>
      </c>
      <c r="H33" s="75"/>
      <c r="I33" s="75"/>
      <c r="J33" s="75"/>
      <c r="K33" s="30"/>
      <c r="L33" s="19" t="s">
        <v>47</v>
      </c>
      <c r="M33" s="30"/>
      <c r="N33" s="19" t="s">
        <v>48</v>
      </c>
      <c r="O33" s="19"/>
      <c r="P33" s="19"/>
      <c r="Q33" s="21"/>
      <c r="V33" s="8">
        <v>22</v>
      </c>
    </row>
    <row r="34" spans="1:22" ht="15" customHeight="1">
      <c r="A34" s="18"/>
      <c r="B34" s="18"/>
      <c r="C34" s="21"/>
      <c r="D34" s="132" t="s">
        <v>62</v>
      </c>
      <c r="E34" s="133"/>
      <c r="F34" s="133"/>
      <c r="G34" s="133"/>
      <c r="H34" s="158"/>
      <c r="I34" s="158"/>
      <c r="J34" s="158"/>
      <c r="K34" s="158"/>
      <c r="L34" s="158"/>
      <c r="M34" s="158"/>
      <c r="N34" s="158"/>
      <c r="O34" s="158"/>
      <c r="P34" s="35"/>
      <c r="Q34" s="36"/>
      <c r="V34" s="8">
        <v>23</v>
      </c>
    </row>
    <row r="35" spans="1:22" ht="15" customHeight="1">
      <c r="A35" s="18"/>
      <c r="B35" s="18"/>
      <c r="C35" s="21"/>
      <c r="D35" s="134" t="s">
        <v>71</v>
      </c>
      <c r="E35" s="135"/>
      <c r="F35" s="135"/>
      <c r="G35" s="135"/>
      <c r="H35" s="31" t="s">
        <v>73</v>
      </c>
      <c r="I35" s="31"/>
      <c r="J35" s="31"/>
      <c r="K35" s="31"/>
      <c r="L35" s="31"/>
      <c r="M35" s="31"/>
      <c r="N35" s="31"/>
      <c r="O35" s="31"/>
      <c r="P35" s="31"/>
      <c r="Q35" s="32"/>
      <c r="V35" s="8">
        <v>24</v>
      </c>
    </row>
    <row r="36" spans="1:22" ht="15" customHeight="1">
      <c r="A36" s="22"/>
      <c r="B36" s="22"/>
      <c r="C36" s="24"/>
      <c r="D36" s="124" t="s">
        <v>72</v>
      </c>
      <c r="E36" s="125"/>
      <c r="F36" s="125"/>
      <c r="G36" s="125"/>
      <c r="H36" s="23" t="s">
        <v>105</v>
      </c>
      <c r="I36" s="23"/>
      <c r="J36" s="23"/>
      <c r="K36" s="23"/>
      <c r="L36" s="23"/>
      <c r="M36" s="23"/>
      <c r="N36" s="23"/>
      <c r="O36" s="23"/>
      <c r="P36" s="23"/>
      <c r="Q36" s="24"/>
      <c r="V36" s="8">
        <v>25</v>
      </c>
    </row>
    <row r="37" ht="6" customHeight="1">
      <c r="V37" s="8">
        <v>26</v>
      </c>
    </row>
    <row r="38" spans="1:22" ht="15" customHeight="1">
      <c r="A38" s="8" t="s">
        <v>63</v>
      </c>
      <c r="V38" s="8">
        <v>27</v>
      </c>
    </row>
    <row r="39" ht="15" customHeight="1">
      <c r="V39" s="8">
        <v>28</v>
      </c>
    </row>
    <row r="40" spans="1:22" ht="15" customHeight="1">
      <c r="A40" s="78" t="s">
        <v>98</v>
      </c>
      <c r="B40" s="78"/>
      <c r="C40" s="78"/>
      <c r="D40" s="15" t="s">
        <v>94</v>
      </c>
      <c r="E40" s="149"/>
      <c r="F40" s="149"/>
      <c r="G40" s="149"/>
      <c r="H40" s="149"/>
      <c r="I40" s="149"/>
      <c r="J40" s="149"/>
      <c r="K40" s="149"/>
      <c r="L40" s="150"/>
      <c r="M40" s="130" t="s">
        <v>95</v>
      </c>
      <c r="N40" s="130"/>
      <c r="O40" s="141"/>
      <c r="P40" s="141"/>
      <c r="Q40" s="142"/>
      <c r="V40" s="8">
        <v>29</v>
      </c>
    </row>
    <row r="41" spans="4:22" ht="15" customHeight="1">
      <c r="D41" s="151"/>
      <c r="E41" s="147"/>
      <c r="F41" s="147"/>
      <c r="G41" s="147"/>
      <c r="H41" s="147"/>
      <c r="I41" s="147"/>
      <c r="J41" s="147"/>
      <c r="K41" s="147"/>
      <c r="L41" s="148"/>
      <c r="M41" s="56"/>
      <c r="N41" s="20"/>
      <c r="O41" s="20"/>
      <c r="P41" s="20"/>
      <c r="Q41" s="41"/>
      <c r="V41" s="8">
        <v>30</v>
      </c>
    </row>
    <row r="42" spans="4:22" ht="15" customHeight="1">
      <c r="D42" s="151"/>
      <c r="E42" s="147"/>
      <c r="F42" s="147"/>
      <c r="G42" s="147"/>
      <c r="H42" s="147"/>
      <c r="I42" s="147"/>
      <c r="J42" s="147"/>
      <c r="K42" s="147"/>
      <c r="L42" s="148"/>
      <c r="M42" s="86" t="s">
        <v>96</v>
      </c>
      <c r="N42" s="86"/>
      <c r="O42" s="139"/>
      <c r="P42" s="139"/>
      <c r="Q42" s="140"/>
      <c r="V42" s="8">
        <v>31</v>
      </c>
    </row>
    <row r="43" spans="4:17" ht="15" customHeight="1">
      <c r="D43" s="152"/>
      <c r="E43" s="153"/>
      <c r="F43" s="153"/>
      <c r="G43" s="153"/>
      <c r="H43" s="153"/>
      <c r="I43" s="153"/>
      <c r="J43" s="153"/>
      <c r="K43" s="153"/>
      <c r="L43" s="154"/>
      <c r="M43" s="56"/>
      <c r="N43" s="20"/>
      <c r="O43" s="20"/>
      <c r="P43" s="20"/>
      <c r="Q43" s="41"/>
    </row>
    <row r="44" spans="1:17" ht="15" customHeight="1">
      <c r="A44" s="78" t="s">
        <v>99</v>
      </c>
      <c r="B44" s="78"/>
      <c r="C44" s="78"/>
      <c r="D44" s="81"/>
      <c r="E44" s="82"/>
      <c r="F44" s="82"/>
      <c r="G44" s="82"/>
      <c r="H44" s="82"/>
      <c r="I44" s="82"/>
      <c r="J44" s="82"/>
      <c r="K44" s="82"/>
      <c r="L44" s="155" t="s">
        <v>102</v>
      </c>
      <c r="M44" s="86" t="s">
        <v>97</v>
      </c>
      <c r="N44" s="86"/>
      <c r="O44" s="143"/>
      <c r="P44" s="143"/>
      <c r="Q44" s="144"/>
    </row>
    <row r="45" spans="4:17" ht="15" customHeight="1">
      <c r="D45" s="83"/>
      <c r="E45" s="84"/>
      <c r="F45" s="84"/>
      <c r="G45" s="84"/>
      <c r="H45" s="84"/>
      <c r="I45" s="84"/>
      <c r="J45" s="84"/>
      <c r="K45" s="84"/>
      <c r="L45" s="156"/>
      <c r="M45" s="23"/>
      <c r="N45" s="23"/>
      <c r="O45" s="145"/>
      <c r="P45" s="145"/>
      <c r="Q45" s="146"/>
    </row>
    <row r="46" ht="15" customHeight="1"/>
    <row r="47" spans="1:17" ht="15" customHeight="1">
      <c r="A47" s="78" t="s">
        <v>100</v>
      </c>
      <c r="B47" s="78"/>
      <c r="C47" s="78"/>
      <c r="D47" s="79" t="s">
        <v>101</v>
      </c>
      <c r="E47" s="80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7" t="s">
        <v>102</v>
      </c>
    </row>
    <row r="48" spans="4:17" ht="12">
      <c r="D48" s="74" t="s">
        <v>103</v>
      </c>
      <c r="E48" s="75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</row>
    <row r="49" spans="4:18" ht="12.75">
      <c r="D49" s="72" t="s">
        <v>95</v>
      </c>
      <c r="E49" s="73"/>
      <c r="F49" s="76"/>
      <c r="G49" s="76"/>
      <c r="H49" s="76"/>
      <c r="I49" s="76"/>
      <c r="J49" s="76"/>
      <c r="K49" s="76"/>
      <c r="L49" s="76"/>
      <c r="M49" s="73" t="s">
        <v>96</v>
      </c>
      <c r="N49" s="73"/>
      <c r="O49" s="76"/>
      <c r="P49" s="76"/>
      <c r="Q49" s="77"/>
      <c r="R49" s="55"/>
    </row>
    <row r="51" spans="1:17" ht="12">
      <c r="A51" s="71" t="s">
        <v>113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4" ht="12">
      <c r="A52" s="71" t="s">
        <v>104</v>
      </c>
      <c r="B52" s="71"/>
      <c r="C52" s="71"/>
      <c r="D52" s="8" t="s">
        <v>108</v>
      </c>
    </row>
    <row r="53" spans="4:15" ht="12.75">
      <c r="D53" s="71" t="s">
        <v>110</v>
      </c>
      <c r="E53" s="71"/>
      <c r="F53" s="58" t="s">
        <v>109</v>
      </c>
      <c r="M53" s="71" t="s">
        <v>111</v>
      </c>
      <c r="N53" s="71"/>
      <c r="O53" s="8" t="s">
        <v>112</v>
      </c>
    </row>
  </sheetData>
  <sheetProtection/>
  <mergeCells count="89">
    <mergeCell ref="H30:O30"/>
    <mergeCell ref="K32:O32"/>
    <mergeCell ref="H34:O34"/>
    <mergeCell ref="H26:I26"/>
    <mergeCell ref="H23:I23"/>
    <mergeCell ref="H27:K27"/>
    <mergeCell ref="M27:P27"/>
    <mergeCell ref="H28:O28"/>
    <mergeCell ref="H29:O29"/>
    <mergeCell ref="O42:Q42"/>
    <mergeCell ref="O40:Q40"/>
    <mergeCell ref="O44:Q45"/>
    <mergeCell ref="F48:Q48"/>
    <mergeCell ref="F47:P47"/>
    <mergeCell ref="E40:L40"/>
    <mergeCell ref="D41:L41"/>
    <mergeCell ref="D42:L42"/>
    <mergeCell ref="D43:L43"/>
    <mergeCell ref="L44:L45"/>
    <mergeCell ref="B23:C23"/>
    <mergeCell ref="D21:E21"/>
    <mergeCell ref="F21:G21"/>
    <mergeCell ref="F22:G22"/>
    <mergeCell ref="M22:N22"/>
    <mergeCell ref="D23:G23"/>
    <mergeCell ref="D34:G34"/>
    <mergeCell ref="D35:G35"/>
    <mergeCell ref="D24:G24"/>
    <mergeCell ref="D25:G25"/>
    <mergeCell ref="D26:G26"/>
    <mergeCell ref="D27:G27"/>
    <mergeCell ref="D28:G28"/>
    <mergeCell ref="D30:G30"/>
    <mergeCell ref="A7:D7"/>
    <mergeCell ref="M6:O6"/>
    <mergeCell ref="M7:O7"/>
    <mergeCell ref="D36:G36"/>
    <mergeCell ref="B26:C26"/>
    <mergeCell ref="A40:C40"/>
    <mergeCell ref="M40:N40"/>
    <mergeCell ref="D31:Q31"/>
    <mergeCell ref="D32:F32"/>
    <mergeCell ref="G32:J32"/>
    <mergeCell ref="E5:K5"/>
    <mergeCell ref="E6:K6"/>
    <mergeCell ref="E7:K7"/>
    <mergeCell ref="E8:K8"/>
    <mergeCell ref="E9:K9"/>
    <mergeCell ref="A1:Q1"/>
    <mergeCell ref="A2:Q2"/>
    <mergeCell ref="A4:D4"/>
    <mergeCell ref="A5:D5"/>
    <mergeCell ref="A6:D6"/>
    <mergeCell ref="A9:B10"/>
    <mergeCell ref="B20:C20"/>
    <mergeCell ref="D20:G20"/>
    <mergeCell ref="A13:D13"/>
    <mergeCell ref="E13:K13"/>
    <mergeCell ref="A8:D8"/>
    <mergeCell ref="A14:K17"/>
    <mergeCell ref="A11:D12"/>
    <mergeCell ref="E11:F11"/>
    <mergeCell ref="E12:F12"/>
    <mergeCell ref="M10:O10"/>
    <mergeCell ref="M8:O8"/>
    <mergeCell ref="M13:O13"/>
    <mergeCell ref="M12:O12"/>
    <mergeCell ref="M9:O9"/>
    <mergeCell ref="E10:K10"/>
    <mergeCell ref="M11:O11"/>
    <mergeCell ref="G11:K11"/>
    <mergeCell ref="G12:K12"/>
    <mergeCell ref="O49:Q49"/>
    <mergeCell ref="A51:Q51"/>
    <mergeCell ref="A47:C47"/>
    <mergeCell ref="D47:E47"/>
    <mergeCell ref="D44:K45"/>
    <mergeCell ref="M16:O16"/>
    <mergeCell ref="A44:C44"/>
    <mergeCell ref="M42:N42"/>
    <mergeCell ref="M44:N44"/>
    <mergeCell ref="G33:J33"/>
    <mergeCell ref="D53:E53"/>
    <mergeCell ref="M53:N53"/>
    <mergeCell ref="A52:C52"/>
    <mergeCell ref="D49:E49"/>
    <mergeCell ref="D48:E48"/>
    <mergeCell ref="M49:N49"/>
    <mergeCell ref="F49:L49"/>
  </mergeCells>
  <dataValidations count="9">
    <dataValidation type="list" allowBlank="1" showInputMessage="1" showErrorMessage="1" sqref="H26 H23">
      <formula1>$T$12:$T$13</formula1>
    </dataValidation>
    <dataValidation type="list" allowBlank="1" showInputMessage="1" showErrorMessage="1" sqref="K23 K26 K33">
      <formula1>$U$12:$U$23</formula1>
    </dataValidation>
    <dataValidation type="list" allowBlank="1" showInputMessage="1" showErrorMessage="1" sqref="M23 M26 M33">
      <formula1>$V$12:$V$42</formula1>
    </dataValidation>
    <dataValidation type="list" allowBlank="1" showInputMessage="1" showErrorMessage="1" sqref="A26 A23 A20">
      <formula1>$W$12:$W$13</formula1>
    </dataValidation>
    <dataValidation type="list" allowBlank="1" showInputMessage="1" showErrorMessage="1" sqref="H28">
      <formula1>$X$12:$X$14</formula1>
    </dataValidation>
    <dataValidation type="list" allowBlank="1" showInputMessage="1" showErrorMessage="1" sqref="E5:K5">
      <formula1>$X$6:$X$9</formula1>
    </dataValidation>
    <dataValidation type="list" allowBlank="1" showInputMessage="1" showErrorMessage="1" sqref="G11:K11">
      <formula1>$S$5:$S$7</formula1>
    </dataValidation>
    <dataValidation type="list" allowBlank="1" showInputMessage="1" showErrorMessage="1" sqref="G12:K12">
      <formula1>$S$9:$S$10</formula1>
    </dataValidation>
    <dataValidation type="list" allowBlank="1" showInputMessage="1" showErrorMessage="1" sqref="E4:K4">
      <formula1>$S$12:$S$21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7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Hiroki Akasaka W7</cp:lastModifiedBy>
  <cp:lastPrinted>2013-03-05T16:06:11Z</cp:lastPrinted>
  <dcterms:created xsi:type="dcterms:W3CDTF">2013-01-06T03:09:52Z</dcterms:created>
  <dcterms:modified xsi:type="dcterms:W3CDTF">2016-11-26T13:13:50Z</dcterms:modified>
  <cp:category/>
  <cp:version/>
  <cp:contentType/>
  <cp:contentStatus/>
</cp:coreProperties>
</file>